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rodki trwałe" sheetId="1" state="visible" r:id="rId3"/>
    <sheet name="lokale komunale" sheetId="2" state="visible" r:id="rId4"/>
    <sheet name="budynki komunalne" sheetId="3" state="visible" r:id="rId5"/>
    <sheet name="pozostale skladniki mienia" sheetId="4" state="visible" r:id="rId6"/>
  </sheets>
  <definedNames>
    <definedName function="false" hidden="false" localSheetId="0" name="_xlnm.Print_Area" vbProcedure="false">'srodki trwałe'!$A$1:$F$40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<sst xmlns="http://schemas.openxmlformats.org/spreadsheetml/2006/main" count="183" uniqueCount="113">
  <si>
    <t xml:space="preserve">Załącznik do Zarządzenia Nr 08/2018 Prezydenta Miasta Włocławek z dnia 12 stycznia 2018 r.</t>
  </si>
  <si>
    <t xml:space="preserve">…………………………………………..</t>
  </si>
  <si>
    <t xml:space="preserve">(pieczęć placówki)</t>
  </si>
  <si>
    <t xml:space="preserve">Poradnia Psychologiczno-Pedagogiczna we Włocławku</t>
  </si>
  <si>
    <t xml:space="preserve">Nazwa placówki</t>
  </si>
  <si>
    <t xml:space="preserve">Wzór Nr 10</t>
  </si>
  <si>
    <t xml:space="preserve">ŚRODKI TRWAŁE wg KŚT I ICH STOPIEŃ ZUŻYCIA</t>
  </si>
  <si>
    <t xml:space="preserve">Lp.</t>
  </si>
  <si>
    <t xml:space="preserve">Opis majątku trwałego </t>
  </si>
  <si>
    <t xml:space="preserve">A</t>
  </si>
  <si>
    <t xml:space="preserve">Wartość</t>
  </si>
  <si>
    <t xml:space="preserve">Dotychczasowe</t>
  </si>
  <si>
    <t xml:space="preserve"> wg KŚT</t>
  </si>
  <si>
    <t xml:space="preserve">B</t>
  </si>
  <si>
    <t xml:space="preserve">początkowa (zł)</t>
  </si>
  <si>
    <t xml:space="preserve">umorzenie (zł)</t>
  </si>
  <si>
    <t xml:space="preserve">netto (zł)</t>
  </si>
  <si>
    <t xml:space="preserve">1.</t>
  </si>
  <si>
    <t xml:space="preserve">0 0</t>
  </si>
  <si>
    <t xml:space="preserve"> - grunty</t>
  </si>
  <si>
    <t xml:space="preserve">2.</t>
  </si>
  <si>
    <t xml:space="preserve">0 1</t>
  </si>
  <si>
    <t xml:space="preserve"> - budynki i lokale</t>
  </si>
  <si>
    <t xml:space="preserve">3.</t>
  </si>
  <si>
    <t xml:space="preserve">0 2</t>
  </si>
  <si>
    <t xml:space="preserve"> - obiekty inżynierii lądowej i wodnej</t>
  </si>
  <si>
    <t xml:space="preserve">4.</t>
  </si>
  <si>
    <t xml:space="preserve">0 3</t>
  </si>
  <si>
    <t xml:space="preserve"> - kotły i maszyny energetyczne</t>
  </si>
  <si>
    <t xml:space="preserve">5.</t>
  </si>
  <si>
    <t xml:space="preserve">0 4</t>
  </si>
  <si>
    <t xml:space="preserve"> - maszyny, urządzenia i aparaty ogólnego zastos.</t>
  </si>
  <si>
    <t xml:space="preserve">6.</t>
  </si>
  <si>
    <t xml:space="preserve">0 5</t>
  </si>
  <si>
    <t xml:space="preserve"> -  maszyny, urządzenia i aparaty specjalistyczne</t>
  </si>
  <si>
    <t xml:space="preserve">7.</t>
  </si>
  <si>
    <t xml:space="preserve">0 6</t>
  </si>
  <si>
    <t xml:space="preserve"> - urządzenia techniczne</t>
  </si>
  <si>
    <t xml:space="preserve">8.</t>
  </si>
  <si>
    <t xml:space="preserve">0 7</t>
  </si>
  <si>
    <t xml:space="preserve"> - środki transportu</t>
  </si>
  <si>
    <t xml:space="preserve">9.</t>
  </si>
  <si>
    <t xml:space="preserve">0 8</t>
  </si>
  <si>
    <t xml:space="preserve"> - narzędzia, przyrządy, ruchomości i wyposażenie</t>
  </si>
  <si>
    <t xml:space="preserve">10.</t>
  </si>
  <si>
    <t xml:space="preserve">0 9</t>
  </si>
  <si>
    <t xml:space="preserve"> - inwentarz żywy</t>
  </si>
  <si>
    <t xml:space="preserve">Razem:</t>
  </si>
  <si>
    <t xml:space="preserve">A - stan na 31.12.2024, B - stan na 31.12.2025</t>
  </si>
  <si>
    <t xml:space="preserve">* część opisowa do formularza winna zawierać ponadto informację o formach posiadania (użytkowania) budynków i lokali,  oraz gruntów pod nimi zlokalizowanych (np. własność, najem, trwały zarząd, użytkowanie wieczyste itp.) i z podaniem lokalizacji</t>
  </si>
  <si>
    <t xml:space="preserve">  </t>
  </si>
  <si>
    <t xml:space="preserve">Włocławek, ………….……….r.</t>
  </si>
  <si>
    <t xml:space="preserve">……………..……………….</t>
  </si>
  <si>
    <t xml:space="preserve">(pieczęć i podpis dyrektora)</t>
  </si>
  <si>
    <t xml:space="preserve">…………………………………</t>
  </si>
  <si>
    <t xml:space="preserve">……………………………………………………………………………</t>
  </si>
  <si>
    <t xml:space="preserve">Wzór Nr 5</t>
  </si>
  <si>
    <t xml:space="preserve">LOKALE   KOMUNALNE</t>
  </si>
  <si>
    <t xml:space="preserve">Stan mienia komunalnego na 31.12. 2014 roku poprzedniego</t>
  </si>
  <si>
    <t xml:space="preserve">Stan mienia komunalnego na 31.12.2024</t>
  </si>
  <si>
    <t xml:space="preserve">Stan mienia komunalnego na 31.12.2025</t>
  </si>
  <si>
    <t xml:space="preserve">Wyszczególnienie</t>
  </si>
  <si>
    <t xml:space="preserve">Ilość w szt.</t>
  </si>
  <si>
    <t xml:space="preserve">Wartość (brutto) w złotych</t>
  </si>
  <si>
    <t xml:space="preserve">Lokale ze względu na przysługujące do nich prawa</t>
  </si>
  <si>
    <t xml:space="preserve">w tym:</t>
  </si>
  <si>
    <t xml:space="preserve">a) lokale stanowiące własność Miasta Włocławek</t>
  </si>
  <si>
    <t xml:space="preserve"> - w tym we wspólnotach mieszkaniowych</t>
  </si>
  <si>
    <t xml:space="preserve">b) lokale, do których Miasto Włocławek posiada spółdzielcze własnościowe prawo</t>
  </si>
  <si>
    <t xml:space="preserve">c) lokale do dyspozycji w zasobach MTBS</t>
  </si>
  <si>
    <t xml:space="preserve">d) lokale zarządzane z zasobów ochrony substancji mieszkaniowej</t>
  </si>
  <si>
    <t xml:space="preserve">Lokale ze względu na przeznaczenie</t>
  </si>
  <si>
    <t xml:space="preserve"> - mieszkalne</t>
  </si>
  <si>
    <t xml:space="preserve"> - użytkowe</t>
  </si>
  <si>
    <t xml:space="preserve"> - pozostałe</t>
  </si>
  <si>
    <t xml:space="preserve">Włocławek,……………….r.</t>
  </si>
  <si>
    <t xml:space="preserve">………………………….</t>
  </si>
  <si>
    <t xml:space="preserve">Poradnia Psychologiczno - Pedagogiczna we Włocławku</t>
  </si>
  <si>
    <t xml:space="preserve">Wzór Nr 4</t>
  </si>
  <si>
    <t xml:space="preserve">BUDYNKI   KOMUNALNE</t>
  </si>
  <si>
    <t xml:space="preserve">Budynki ze względu na strukturę własnosci</t>
  </si>
  <si>
    <t xml:space="preserve"> - budynki stanowiące 100 % własności    Miasta Włocławek</t>
  </si>
  <si>
    <t xml:space="preserve"> - budynki we wspólnotach mieszkaniowych</t>
  </si>
  <si>
    <t xml:space="preserve"> - budynki stanowiące współwłasność</t>
  </si>
  <si>
    <t xml:space="preserve"> - budynki zarządzane z zasobów ochrony substancji mieszkaniowej</t>
  </si>
  <si>
    <t xml:space="preserve">Budynki ze względu na przeznaczenie </t>
  </si>
  <si>
    <t xml:space="preserve"> w tym:</t>
  </si>
  <si>
    <t xml:space="preserve"> - użyteczności    publicznej</t>
  </si>
  <si>
    <t xml:space="preserve">Wzór Nr 9</t>
  </si>
  <si>
    <t xml:space="preserve">POZOSTAŁE SKŁADNIKI MIENIA MIASTA WŁOCŁAWEK</t>
  </si>
  <si>
    <t xml:space="preserve">Ilość na 31.12.2024</t>
  </si>
  <si>
    <t xml:space="preserve">Ilość na 31.12.2025 </t>
  </si>
  <si>
    <t xml:space="preserve">Opis</t>
  </si>
  <si>
    <t xml:space="preserve">Szalety miejskie</t>
  </si>
  <si>
    <t xml:space="preserve">szt.</t>
  </si>
  <si>
    <t xml:space="preserve">Oświetlenie uliczne w tym:</t>
  </si>
  <si>
    <t xml:space="preserve">a) słupy</t>
  </si>
  <si>
    <t xml:space="preserve">b) oprawy</t>
  </si>
  <si>
    <t xml:space="preserve">Sygnalizacja świetlna</t>
  </si>
  <si>
    <t xml:space="preserve">Kanalizacja deszczowa</t>
  </si>
  <si>
    <t xml:space="preserve">mb</t>
  </si>
  <si>
    <t xml:space="preserve">Parkingi w strefie Płatnego Parkowania</t>
  </si>
  <si>
    <t xml:space="preserve">miejsc postojowych</t>
  </si>
  <si>
    <t xml:space="preserve">Parkingi poza Strefą Płatnego Parkowania</t>
  </si>
  <si>
    <t xml:space="preserve">Fontanny</t>
  </si>
  <si>
    <t xml:space="preserve">Parki</t>
  </si>
  <si>
    <t xml:space="preserve">Lasy komunalne</t>
  </si>
  <si>
    <t xml:space="preserve">ha</t>
  </si>
  <si>
    <t xml:space="preserve">Place zabaw</t>
  </si>
  <si>
    <t xml:space="preserve">Skate parki</t>
  </si>
  <si>
    <t xml:space="preserve">Pozostałe obiekty</t>
  </si>
  <si>
    <t xml:space="preserve">*</t>
  </si>
  <si>
    <t xml:space="preserve">część opisowa winna obejmować lokalizację obiektów wykazanych w pozycjach 1, 7, 8, 9, 10, 11 i 12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</si>
</sst>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@"/>
    <numFmt numFmtId="167" formatCode="#,##0.0"/>
    <numFmt numFmtId="168" formatCode="[$-415]#,##0"/>
  </numFmts>
  <fonts count="11">
    <font>
      <sz val="10"/>
      <color theme="1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2"/>
      <charset val="238"/>
    </font>
    <font>
      <sz val="12"/>
      <color theme="1"/>
      <name val="Arial"/>
      <family val="2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FF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rgb="FFFFFFCC"/>
      </patternFill>
    </fill>
  </fills>
  <borders count="6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 style="medium"/>
      <top/>
      <bottom style="dotted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dotted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 style="medium"/>
      <top style="thin"/>
      <bottom style="dotted"/>
      <diagonal/>
    </border>
    <border diagonalUp="false" diagonalDown="false">
      <left style="medium"/>
      <right/>
      <top style="thin"/>
      <bottom style="dotted"/>
      <diagonal/>
    </border>
    <border diagonalUp="false" diagonalDown="false">
      <left/>
      <right style="medium"/>
      <top style="thin"/>
      <bottom style="dotted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 style="dotted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dotted"/>
      <diagonal/>
    </border>
    <border diagonalUp="false" diagonalDown="false">
      <left style="thin"/>
      <right style="medium"/>
      <top style="medium"/>
      <bottom style="dotted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2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3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2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4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4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4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2" borderId="4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2" borderId="4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4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5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5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2" borderId="5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2" borderId="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2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5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36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3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8" fillId="2" borderId="4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2" borderId="4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4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2" borderId="4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5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5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3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7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2" borderId="4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2" borderId="4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2" borderId="4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4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4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5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5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5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3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8" fillId="2" borderId="4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2" borderId="4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4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2" borderId="5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5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5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3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5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6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4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4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4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 2" xfId="20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0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4" activeCellId="0" sqref="A4"/>
    </sheetView>
  </sheetViews>
  <sheetFormatPr defaultColWidth="27.12890625" defaultRowHeight="53.7" customHeight="true" zeroHeight="false" outlineLevelRow="0" outlineLevelCol="0"/>
  <cols>
    <col collapsed="false" customWidth="false" hidden="false" outlineLevel="0" max="16384" min="1" style="1" width="27.13"/>
  </cols>
  <sheetData>
    <row r="1" customFormat="false" ht="53.7" hidden="false" customHeight="true" outlineLevel="0" collapsed="false">
      <c r="A1" s="2" t="s">
        <v>0</v>
      </c>
      <c r="B1" s="2"/>
      <c r="C1" s="2"/>
      <c r="E1" s="3" t="s">
        <v>1</v>
      </c>
      <c r="F1" s="3"/>
    </row>
    <row r="2" customFormat="false" ht="53.7" hidden="false" customHeight="true" outlineLevel="0" collapsed="false">
      <c r="A2" s="4"/>
      <c r="B2" s="5"/>
      <c r="C2" s="5"/>
      <c r="E2" s="6" t="s">
        <v>2</v>
      </c>
      <c r="F2" s="6"/>
    </row>
    <row r="3" customFormat="false" ht="53.7" hidden="false" customHeight="true" outlineLevel="0" collapsed="false">
      <c r="A3" s="7" t="s">
        <v>3</v>
      </c>
      <c r="B3" s="7"/>
      <c r="C3" s="7"/>
      <c r="D3" s="7"/>
      <c r="E3" s="7"/>
      <c r="F3" s="7"/>
    </row>
    <row r="4" customFormat="false" ht="53.7" hidden="false" customHeight="true" outlineLevel="0" collapsed="false">
      <c r="A4" s="8" t="s">
        <v>4</v>
      </c>
      <c r="B4" s="8"/>
      <c r="C4" s="8"/>
      <c r="D4" s="8"/>
      <c r="E4" s="9"/>
      <c r="F4" s="9"/>
    </row>
    <row r="5" customFormat="false" ht="53.7" hidden="false" customHeight="true" outlineLevel="0" collapsed="false">
      <c r="A5" s="9"/>
      <c r="B5" s="9"/>
      <c r="C5" s="10"/>
      <c r="D5" s="9"/>
      <c r="E5" s="9"/>
      <c r="F5" s="10" t="s">
        <v>5</v>
      </c>
    </row>
    <row r="6" customFormat="false" ht="53.7" hidden="false" customHeight="true" outlineLevel="0" collapsed="false">
      <c r="A6" s="11" t="s">
        <v>6</v>
      </c>
      <c r="B6" s="11"/>
      <c r="C6" s="11"/>
      <c r="D6" s="11"/>
      <c r="E6" s="11"/>
      <c r="F6" s="11"/>
    </row>
    <row r="8" customFormat="false" ht="53.7" hidden="false" customHeight="true" outlineLevel="0" collapsed="false">
      <c r="A8" s="12" t="s">
        <v>7</v>
      </c>
      <c r="B8" s="13" t="s">
        <v>8</v>
      </c>
      <c r="C8" s="14" t="s">
        <v>9</v>
      </c>
      <c r="D8" s="15" t="s">
        <v>10</v>
      </c>
      <c r="E8" s="13" t="s">
        <v>11</v>
      </c>
      <c r="F8" s="14" t="s">
        <v>10</v>
      </c>
    </row>
    <row r="9" customFormat="false" ht="53.7" hidden="false" customHeight="true" outlineLevel="0" collapsed="false">
      <c r="A9" s="16"/>
      <c r="B9" s="17" t="s">
        <v>12</v>
      </c>
      <c r="C9" s="18" t="s">
        <v>13</v>
      </c>
      <c r="D9" s="19" t="s">
        <v>14</v>
      </c>
      <c r="E9" s="17" t="s">
        <v>15</v>
      </c>
      <c r="F9" s="18" t="s">
        <v>16</v>
      </c>
    </row>
    <row r="10" s="26" customFormat="true" ht="53.7" hidden="false" customHeight="true" outlineLevel="0" collapsed="false">
      <c r="A10" s="20" t="s">
        <v>17</v>
      </c>
      <c r="B10" s="21" t="s">
        <v>18</v>
      </c>
      <c r="C10" s="22" t="s">
        <v>9</v>
      </c>
      <c r="D10" s="23" t="n">
        <v>91875</v>
      </c>
      <c r="E10" s="24" t="n">
        <v>0</v>
      </c>
      <c r="F10" s="25" t="n">
        <f aca="false">D10-E10</f>
        <v>91875</v>
      </c>
    </row>
    <row r="11" s="26" customFormat="true" ht="53.7" hidden="false" customHeight="true" outlineLevel="0" collapsed="false">
      <c r="A11" s="27"/>
      <c r="B11" s="28" t="s">
        <v>19</v>
      </c>
      <c r="C11" s="29" t="s">
        <v>13</v>
      </c>
      <c r="D11" s="30" t="n">
        <v>91875</v>
      </c>
      <c r="E11" s="31" t="n">
        <v>0</v>
      </c>
      <c r="F11" s="32" t="n">
        <f aca="false">D11-E11</f>
        <v>91875</v>
      </c>
    </row>
    <row r="12" s="26" customFormat="true" ht="53.7" hidden="false" customHeight="true" outlineLevel="0" collapsed="false">
      <c r="A12" s="20" t="s">
        <v>20</v>
      </c>
      <c r="B12" s="21" t="s">
        <v>21</v>
      </c>
      <c r="C12" s="22" t="s">
        <v>9</v>
      </c>
      <c r="D12" s="23" t="n">
        <v>2545341</v>
      </c>
      <c r="E12" s="33" t="n">
        <v>698313</v>
      </c>
      <c r="F12" s="25" t="n">
        <f aca="false">D12-E12</f>
        <v>1847028</v>
      </c>
    </row>
    <row r="13" s="26" customFormat="true" ht="53.7" hidden="false" customHeight="true" outlineLevel="0" collapsed="false">
      <c r="A13" s="20"/>
      <c r="B13" s="21" t="s">
        <v>22</v>
      </c>
      <c r="C13" s="22" t="s">
        <v>13</v>
      </c>
      <c r="D13" s="34" t="n">
        <v>2545341</v>
      </c>
      <c r="E13" s="35" t="n">
        <v>761946</v>
      </c>
      <c r="F13" s="36" t="n">
        <f aca="false">D13-E13</f>
        <v>1783395</v>
      </c>
    </row>
    <row r="14" s="26" customFormat="true" ht="53.7" hidden="false" customHeight="true" outlineLevel="0" collapsed="false">
      <c r="A14" s="37" t="s">
        <v>23</v>
      </c>
      <c r="B14" s="38" t="s">
        <v>24</v>
      </c>
      <c r="C14" s="39" t="s">
        <v>9</v>
      </c>
      <c r="D14" s="40" t="n">
        <v>2456</v>
      </c>
      <c r="E14" s="41" t="n">
        <v>2456</v>
      </c>
      <c r="F14" s="42" t="n">
        <f aca="false">D14-E14</f>
        <v>0</v>
      </c>
    </row>
    <row r="15" s="26" customFormat="true" ht="53.7" hidden="false" customHeight="true" outlineLevel="0" collapsed="false">
      <c r="A15" s="27"/>
      <c r="B15" s="43" t="s">
        <v>25</v>
      </c>
      <c r="C15" s="29" t="s">
        <v>13</v>
      </c>
      <c r="D15" s="30" t="n">
        <v>2456</v>
      </c>
      <c r="E15" s="44" t="n">
        <v>2456</v>
      </c>
      <c r="F15" s="32" t="n">
        <f aca="false">D15-E15</f>
        <v>0</v>
      </c>
    </row>
    <row r="16" s="26" customFormat="true" ht="53.7" hidden="false" customHeight="true" outlineLevel="0" collapsed="false">
      <c r="A16" s="20" t="s">
        <v>26</v>
      </c>
      <c r="B16" s="21" t="s">
        <v>27</v>
      </c>
      <c r="C16" s="22" t="s">
        <v>9</v>
      </c>
      <c r="D16" s="23" t="n">
        <v>0</v>
      </c>
      <c r="E16" s="33" t="n">
        <v>0</v>
      </c>
      <c r="F16" s="25" t="n">
        <f aca="false">D16-E16</f>
        <v>0</v>
      </c>
    </row>
    <row r="17" s="26" customFormat="true" ht="53.7" hidden="false" customHeight="true" outlineLevel="0" collapsed="false">
      <c r="A17" s="20"/>
      <c r="B17" s="21" t="s">
        <v>28</v>
      </c>
      <c r="C17" s="22" t="s">
        <v>13</v>
      </c>
      <c r="D17" s="34" t="n">
        <v>0</v>
      </c>
      <c r="E17" s="35" t="n">
        <v>0</v>
      </c>
      <c r="F17" s="36" t="n">
        <f aca="false">D17-E17</f>
        <v>0</v>
      </c>
    </row>
    <row r="18" s="26" customFormat="true" ht="53.7" hidden="false" customHeight="true" outlineLevel="0" collapsed="false">
      <c r="A18" s="37" t="s">
        <v>29</v>
      </c>
      <c r="B18" s="38" t="s">
        <v>30</v>
      </c>
      <c r="C18" s="39" t="s">
        <v>9</v>
      </c>
      <c r="D18" s="45" t="n">
        <v>20225</v>
      </c>
      <c r="E18" s="41" t="n">
        <v>20225</v>
      </c>
      <c r="F18" s="46" t="n">
        <f aca="false">D18-E18</f>
        <v>0</v>
      </c>
    </row>
    <row r="19" s="26" customFormat="true" ht="53.7" hidden="false" customHeight="true" outlineLevel="0" collapsed="false">
      <c r="A19" s="20"/>
      <c r="B19" s="47" t="s">
        <v>31</v>
      </c>
      <c r="C19" s="22" t="s">
        <v>13</v>
      </c>
      <c r="D19" s="48" t="n">
        <v>20225</v>
      </c>
      <c r="E19" s="35" t="n">
        <v>20225</v>
      </c>
      <c r="F19" s="49" t="n">
        <f aca="false">D19-E19</f>
        <v>0</v>
      </c>
    </row>
    <row r="20" s="26" customFormat="true" ht="53.7" hidden="false" customHeight="true" outlineLevel="0" collapsed="false">
      <c r="A20" s="37" t="s">
        <v>32</v>
      </c>
      <c r="B20" s="38" t="s">
        <v>33</v>
      </c>
      <c r="C20" s="39" t="s">
        <v>9</v>
      </c>
      <c r="D20" s="50" t="n">
        <v>0</v>
      </c>
      <c r="E20" s="41" t="n">
        <v>0</v>
      </c>
      <c r="F20" s="42" t="n">
        <f aca="false">D20-E20</f>
        <v>0</v>
      </c>
    </row>
    <row r="21" s="26" customFormat="true" ht="53.7" hidden="false" customHeight="true" outlineLevel="0" collapsed="false">
      <c r="A21" s="27"/>
      <c r="B21" s="43" t="s">
        <v>34</v>
      </c>
      <c r="C21" s="29" t="s">
        <v>13</v>
      </c>
      <c r="D21" s="30" t="n">
        <v>0</v>
      </c>
      <c r="E21" s="44" t="n">
        <v>0</v>
      </c>
      <c r="F21" s="32" t="n">
        <f aca="false">D21-E21</f>
        <v>0</v>
      </c>
    </row>
    <row r="22" s="26" customFormat="true" ht="53.7" hidden="false" customHeight="true" outlineLevel="0" collapsed="false">
      <c r="A22" s="20" t="s">
        <v>35</v>
      </c>
      <c r="B22" s="21" t="s">
        <v>36</v>
      </c>
      <c r="C22" s="22" t="s">
        <v>9</v>
      </c>
      <c r="D22" s="23" t="n">
        <v>17872</v>
      </c>
      <c r="E22" s="33" t="n">
        <v>13395</v>
      </c>
      <c r="F22" s="25" t="n">
        <f aca="false">D22-E22</f>
        <v>4477</v>
      </c>
    </row>
    <row r="23" s="26" customFormat="true" ht="53.7" hidden="false" customHeight="true" outlineLevel="0" collapsed="false">
      <c r="A23" s="27"/>
      <c r="B23" s="28" t="s">
        <v>37</v>
      </c>
      <c r="C23" s="29" t="s">
        <v>13</v>
      </c>
      <c r="D23" s="30" t="n">
        <v>17872</v>
      </c>
      <c r="E23" s="44" t="n">
        <v>14616</v>
      </c>
      <c r="F23" s="32" t="n">
        <f aca="false">D23-E23</f>
        <v>3256</v>
      </c>
    </row>
    <row r="24" s="26" customFormat="true" ht="53.7" hidden="false" customHeight="true" outlineLevel="0" collapsed="false">
      <c r="A24" s="20" t="s">
        <v>38</v>
      </c>
      <c r="B24" s="21" t="s">
        <v>39</v>
      </c>
      <c r="C24" s="22" t="s">
        <v>9</v>
      </c>
      <c r="D24" s="23" t="n">
        <v>13662</v>
      </c>
      <c r="E24" s="33" t="n">
        <v>13662</v>
      </c>
      <c r="F24" s="25" t="n">
        <f aca="false">D24-E24</f>
        <v>0</v>
      </c>
    </row>
    <row r="25" s="51" customFormat="true" ht="53.7" hidden="false" customHeight="true" outlineLevel="0" collapsed="false">
      <c r="A25" s="20"/>
      <c r="B25" s="21" t="s">
        <v>40</v>
      </c>
      <c r="C25" s="22" t="s">
        <v>13</v>
      </c>
      <c r="D25" s="34" t="n">
        <v>13662</v>
      </c>
      <c r="E25" s="35" t="n">
        <v>13662</v>
      </c>
      <c r="F25" s="36" t="n">
        <f aca="false">D25-E25</f>
        <v>0</v>
      </c>
    </row>
    <row r="26" customFormat="false" ht="53.7" hidden="false" customHeight="true" outlineLevel="0" collapsed="false">
      <c r="A26" s="37" t="s">
        <v>41</v>
      </c>
      <c r="B26" s="38" t="s">
        <v>42</v>
      </c>
      <c r="C26" s="39" t="s">
        <v>9</v>
      </c>
      <c r="D26" s="50" t="n">
        <v>0</v>
      </c>
      <c r="E26" s="41" t="n">
        <v>0</v>
      </c>
      <c r="F26" s="42" t="n">
        <f aca="false">D26-E26</f>
        <v>0</v>
      </c>
    </row>
    <row r="27" customFormat="false" ht="53.7" hidden="false" customHeight="true" outlineLevel="0" collapsed="false">
      <c r="A27" s="27"/>
      <c r="B27" s="43" t="s">
        <v>43</v>
      </c>
      <c r="C27" s="29" t="s">
        <v>13</v>
      </c>
      <c r="D27" s="30" t="n">
        <v>0</v>
      </c>
      <c r="E27" s="44" t="n">
        <v>0</v>
      </c>
      <c r="F27" s="32" t="n">
        <f aca="false">D27-E27</f>
        <v>0</v>
      </c>
    </row>
    <row r="28" customFormat="false" ht="53.7" hidden="false" customHeight="true" outlineLevel="0" collapsed="false">
      <c r="A28" s="20" t="s">
        <v>44</v>
      </c>
      <c r="B28" s="52" t="s">
        <v>45</v>
      </c>
      <c r="C28" s="22" t="s">
        <v>9</v>
      </c>
      <c r="D28" s="50" t="n">
        <v>0</v>
      </c>
      <c r="E28" s="41" t="n">
        <v>0</v>
      </c>
      <c r="F28" s="42" t="n">
        <f aca="false">D28-E28</f>
        <v>0</v>
      </c>
    </row>
    <row r="29" customFormat="false" ht="53.7" hidden="false" customHeight="true" outlineLevel="0" collapsed="false">
      <c r="A29" s="53"/>
      <c r="B29" s="54" t="s">
        <v>46</v>
      </c>
      <c r="C29" s="55" t="s">
        <v>13</v>
      </c>
      <c r="D29" s="56" t="n">
        <v>0</v>
      </c>
      <c r="E29" s="57" t="n">
        <v>0</v>
      </c>
      <c r="F29" s="58" t="n">
        <f aca="false">D29-E29</f>
        <v>0</v>
      </c>
    </row>
    <row r="30" customFormat="false" ht="53.7" hidden="false" customHeight="true" outlineLevel="0" collapsed="false">
      <c r="A30" s="59"/>
      <c r="B30" s="60" t="s">
        <v>47</v>
      </c>
      <c r="C30" s="61" t="s">
        <v>9</v>
      </c>
      <c r="D30" s="62" t="n">
        <f aca="false">D10+D12+D14+D16+D18+D20+D22+D24+D26+D28</f>
        <v>2691431</v>
      </c>
      <c r="E30" s="62" t="n">
        <f aca="false">E10+E12+E14+E16+E18+E20+E22+E24+E26+E28</f>
        <v>748051</v>
      </c>
      <c r="F30" s="63" t="n">
        <f aca="false">D30-E30</f>
        <v>1943380</v>
      </c>
    </row>
    <row r="31" customFormat="false" ht="53.7" hidden="false" customHeight="true" outlineLevel="0" collapsed="false">
      <c r="A31" s="64"/>
      <c r="B31" s="65"/>
      <c r="C31" s="66" t="s">
        <v>13</v>
      </c>
      <c r="D31" s="67" t="n">
        <f aca="false">D11+D13+D15+D17+D19+D21+D23+D25+D27+D29</f>
        <v>2691431</v>
      </c>
      <c r="E31" s="68" t="n">
        <f aca="false">E11+E13+E15+E17+E19+E21+E23+E25+E27+E29</f>
        <v>812905</v>
      </c>
      <c r="F31" s="69" t="n">
        <f aca="false">D31-E31</f>
        <v>1878526</v>
      </c>
    </row>
    <row r="32" customFormat="false" ht="53.7" hidden="false" customHeight="true" outlineLevel="0" collapsed="false">
      <c r="A32" s="70"/>
      <c r="B32" s="70"/>
      <c r="C32" s="70"/>
      <c r="D32" s="71"/>
      <c r="E32" s="71"/>
      <c r="F32" s="71"/>
    </row>
    <row r="33" customFormat="false" ht="53.7" hidden="false" customHeight="true" outlineLevel="0" collapsed="false">
      <c r="A33" s="72" t="s">
        <v>48</v>
      </c>
      <c r="B33" s="72"/>
      <c r="C33" s="72"/>
      <c r="D33" s="72"/>
      <c r="E33" s="72"/>
      <c r="F33" s="72"/>
    </row>
    <row r="35" customFormat="false" ht="53.7" hidden="false" customHeight="true" outlineLevel="0" collapsed="false">
      <c r="A35" s="73" t="s">
        <v>49</v>
      </c>
      <c r="B35" s="73"/>
      <c r="C35" s="73"/>
      <c r="D35" s="73"/>
      <c r="E35" s="73"/>
      <c r="F35" s="73"/>
    </row>
    <row r="36" customFormat="false" ht="53.7" hidden="false" customHeight="true" outlineLevel="0" collapsed="false">
      <c r="A36" s="51" t="s">
        <v>50</v>
      </c>
    </row>
    <row r="37" customFormat="false" ht="53.7" hidden="false" customHeight="true" outlineLevel="0" collapsed="false">
      <c r="A37" s="51"/>
    </row>
    <row r="38" customFormat="false" ht="53.7" hidden="false" customHeight="true" outlineLevel="0" collapsed="false">
      <c r="B38" s="51"/>
    </row>
    <row r="39" customFormat="false" ht="53.7" hidden="false" customHeight="true" outlineLevel="0" collapsed="false">
      <c r="A39" s="4"/>
      <c r="B39" s="4" t="s">
        <v>51</v>
      </c>
      <c r="C39" s="74"/>
      <c r="D39" s="9"/>
      <c r="E39" s="1" t="s">
        <v>52</v>
      </c>
    </row>
    <row r="40" customFormat="false" ht="53.7" hidden="false" customHeight="true" outlineLevel="0" collapsed="false">
      <c r="E40" s="1" t="s">
        <v>53</v>
      </c>
    </row>
  </sheetData>
  <mergeCells count="8">
    <mergeCell ref="A1:C1"/>
    <mergeCell ref="E1:F1"/>
    <mergeCell ref="E2:F2"/>
    <mergeCell ref="A3:F3"/>
    <mergeCell ref="A4:D4"/>
    <mergeCell ref="A6:F6"/>
    <mergeCell ref="A33:F33"/>
    <mergeCell ref="A35:F35"/>
  </mergeCells>
  <printOptions headings="false" gridLines="false" gridLinesSet="true" horizontalCentered="false" verticalCentered="false"/>
  <pageMargins left="0.511805555555556" right="0.511805555555556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E25" activeCellId="0" sqref="E25"/>
    </sheetView>
  </sheetViews>
  <sheetFormatPr defaultColWidth="35.24609375" defaultRowHeight="100.7" customHeight="true" zeroHeight="false" outlineLevelRow="0" outlineLevelCol="0"/>
  <cols>
    <col collapsed="false" customWidth="true" hidden="false" outlineLevel="0" max="1" min="1" style="1" width="17.29"/>
    <col collapsed="false" customWidth="false" hidden="false" outlineLevel="0" max="16384" min="2" style="1" width="35.24"/>
  </cols>
  <sheetData>
    <row r="1" customFormat="false" ht="67.15" hidden="false" customHeight="true" outlineLevel="0" collapsed="false">
      <c r="A1" s="2" t="s">
        <v>0</v>
      </c>
      <c r="B1" s="2"/>
      <c r="C1" s="2"/>
      <c r="D1" s="75"/>
      <c r="E1" s="75"/>
      <c r="F1" s="76" t="s">
        <v>54</v>
      </c>
    </row>
    <row r="2" customFormat="false" ht="25.15" hidden="false" customHeight="true" outlineLevel="0" collapsed="false">
      <c r="A2" s="75"/>
      <c r="B2" s="75"/>
      <c r="C2" s="75"/>
      <c r="D2" s="26"/>
      <c r="E2" s="75"/>
      <c r="F2" s="77" t="s">
        <v>2</v>
      </c>
    </row>
    <row r="3" customFormat="false" ht="30.75" hidden="false" customHeight="true" outlineLevel="0" collapsed="false">
      <c r="A3" s="78" t="s">
        <v>55</v>
      </c>
      <c r="B3" s="78"/>
      <c r="C3" s="78"/>
      <c r="D3" s="78"/>
      <c r="E3" s="78"/>
      <c r="F3" s="78"/>
    </row>
    <row r="4" customFormat="false" ht="27.95" hidden="false" customHeight="true" outlineLevel="0" collapsed="false">
      <c r="A4" s="8" t="s">
        <v>4</v>
      </c>
      <c r="B4" s="8"/>
      <c r="C4" s="8"/>
      <c r="D4" s="8"/>
      <c r="E4" s="9"/>
      <c r="F4" s="79" t="s">
        <v>56</v>
      </c>
    </row>
    <row r="5" customFormat="false" ht="49.4" hidden="false" customHeight="true" outlineLevel="0" collapsed="false">
      <c r="A5" s="75"/>
      <c r="B5" s="75"/>
      <c r="C5" s="75"/>
      <c r="D5" s="80"/>
      <c r="E5" s="75"/>
      <c r="F5" s="75"/>
    </row>
    <row r="6" customFormat="false" ht="42.9" hidden="false" customHeight="true" outlineLevel="0" collapsed="false">
      <c r="A6" s="81" t="s">
        <v>57</v>
      </c>
      <c r="B6" s="81"/>
      <c r="C6" s="81"/>
      <c r="D6" s="81"/>
      <c r="E6" s="81"/>
      <c r="F6" s="81"/>
    </row>
    <row r="7" customFormat="false" ht="30.75" hidden="false" customHeight="true" outlineLevel="0" collapsed="false">
      <c r="A7" s="82"/>
      <c r="B7" s="80"/>
      <c r="C7" s="80"/>
      <c r="D7" s="80"/>
      <c r="E7" s="80"/>
      <c r="F7" s="75"/>
    </row>
    <row r="8" customFormat="false" ht="100.7" hidden="false" customHeight="true" outlineLevel="0" collapsed="false">
      <c r="A8" s="83"/>
      <c r="B8" s="84"/>
      <c r="C8" s="85" t="s">
        <v>58</v>
      </c>
      <c r="D8" s="85"/>
      <c r="E8" s="86" t="s">
        <v>59</v>
      </c>
      <c r="F8" s="87" t="s">
        <v>60</v>
      </c>
    </row>
    <row r="9" customFormat="false" ht="100.7" hidden="false" customHeight="true" outlineLevel="0" collapsed="false">
      <c r="A9" s="88" t="s">
        <v>7</v>
      </c>
      <c r="B9" s="89" t="s">
        <v>61</v>
      </c>
      <c r="C9" s="90" t="s">
        <v>62</v>
      </c>
      <c r="D9" s="90" t="s">
        <v>63</v>
      </c>
      <c r="E9" s="90" t="s">
        <v>62</v>
      </c>
      <c r="F9" s="91" t="s">
        <v>62</v>
      </c>
    </row>
    <row r="10" customFormat="false" ht="100.7" hidden="false" customHeight="true" outlineLevel="0" collapsed="false">
      <c r="A10" s="92" t="n">
        <v>1</v>
      </c>
      <c r="B10" s="93" t="n">
        <v>2</v>
      </c>
      <c r="C10" s="94" t="n">
        <v>3</v>
      </c>
      <c r="D10" s="94" t="n">
        <v>4</v>
      </c>
      <c r="E10" s="93" t="n">
        <v>3</v>
      </c>
      <c r="F10" s="95" t="n">
        <v>4</v>
      </c>
    </row>
    <row r="11" customFormat="false" ht="100.7" hidden="false" customHeight="true" outlineLevel="0" collapsed="false">
      <c r="A11" s="96" t="s">
        <v>17</v>
      </c>
      <c r="B11" s="97" t="s">
        <v>64</v>
      </c>
      <c r="C11" s="98"/>
      <c r="D11" s="99"/>
      <c r="E11" s="100"/>
      <c r="F11" s="101"/>
    </row>
    <row r="12" customFormat="false" ht="100.7" hidden="false" customHeight="true" outlineLevel="0" collapsed="false">
      <c r="A12" s="102"/>
      <c r="B12" s="103" t="s">
        <v>65</v>
      </c>
      <c r="C12" s="104"/>
      <c r="D12" s="105"/>
      <c r="E12" s="106"/>
      <c r="F12" s="107"/>
    </row>
    <row r="13" customFormat="false" ht="100.7" hidden="false" customHeight="true" outlineLevel="0" collapsed="false">
      <c r="A13" s="102"/>
      <c r="B13" s="108" t="s">
        <v>66</v>
      </c>
      <c r="C13" s="109"/>
      <c r="D13" s="110"/>
      <c r="E13" s="111"/>
      <c r="F13" s="112"/>
    </row>
    <row r="14" customFormat="false" ht="100.7" hidden="false" customHeight="true" outlineLevel="0" collapsed="false">
      <c r="A14" s="102"/>
      <c r="B14" s="113" t="s">
        <v>67</v>
      </c>
      <c r="C14" s="109"/>
      <c r="D14" s="110"/>
      <c r="E14" s="111"/>
      <c r="F14" s="112"/>
    </row>
    <row r="15" customFormat="false" ht="100.7" hidden="false" customHeight="true" outlineLevel="0" collapsed="false">
      <c r="A15" s="102"/>
      <c r="B15" s="108" t="s">
        <v>68</v>
      </c>
      <c r="C15" s="109"/>
      <c r="D15" s="110"/>
      <c r="E15" s="111"/>
      <c r="F15" s="112"/>
    </row>
    <row r="16" customFormat="false" ht="100.7" hidden="false" customHeight="true" outlineLevel="0" collapsed="false">
      <c r="A16" s="102"/>
      <c r="B16" s="108" t="s">
        <v>69</v>
      </c>
      <c r="C16" s="109"/>
      <c r="D16" s="110"/>
      <c r="E16" s="111"/>
      <c r="F16" s="112"/>
    </row>
    <row r="17" customFormat="false" ht="100.7" hidden="false" customHeight="true" outlineLevel="0" collapsed="false">
      <c r="A17" s="102"/>
      <c r="B17" s="114" t="s">
        <v>70</v>
      </c>
      <c r="C17" s="115"/>
      <c r="D17" s="116"/>
      <c r="E17" s="117"/>
      <c r="F17" s="118"/>
    </row>
    <row r="18" customFormat="false" ht="100.7" hidden="false" customHeight="true" outlineLevel="0" collapsed="false">
      <c r="A18" s="119" t="s">
        <v>20</v>
      </c>
      <c r="B18" s="120" t="s">
        <v>71</v>
      </c>
      <c r="C18" s="121"/>
      <c r="D18" s="122"/>
      <c r="E18" s="123"/>
      <c r="F18" s="124"/>
    </row>
    <row r="19" customFormat="false" ht="100.7" hidden="false" customHeight="true" outlineLevel="0" collapsed="false">
      <c r="A19" s="102"/>
      <c r="B19" s="103" t="s">
        <v>65</v>
      </c>
      <c r="C19" s="104"/>
      <c r="D19" s="105"/>
      <c r="E19" s="106"/>
      <c r="F19" s="107"/>
    </row>
    <row r="20" customFormat="false" ht="100.7" hidden="false" customHeight="true" outlineLevel="0" collapsed="false">
      <c r="A20" s="102"/>
      <c r="B20" s="113" t="s">
        <v>72</v>
      </c>
      <c r="C20" s="109"/>
      <c r="D20" s="110"/>
      <c r="E20" s="125"/>
      <c r="F20" s="126"/>
    </row>
    <row r="21" customFormat="false" ht="100.7" hidden="false" customHeight="true" outlineLevel="0" collapsed="false">
      <c r="A21" s="102"/>
      <c r="B21" s="113" t="s">
        <v>73</v>
      </c>
      <c r="C21" s="109"/>
      <c r="D21" s="110"/>
      <c r="E21" s="111"/>
      <c r="F21" s="112"/>
    </row>
    <row r="22" customFormat="false" ht="100.7" hidden="false" customHeight="true" outlineLevel="0" collapsed="false">
      <c r="A22" s="127"/>
      <c r="B22" s="128" t="s">
        <v>74</v>
      </c>
      <c r="C22" s="115"/>
      <c r="D22" s="116"/>
      <c r="E22" s="115"/>
      <c r="F22" s="129"/>
    </row>
    <row r="23" customFormat="false" ht="100.7" hidden="false" customHeight="true" outlineLevel="0" collapsed="false">
      <c r="A23" s="75"/>
      <c r="B23" s="26" t="s">
        <v>75</v>
      </c>
      <c r="C23" s="75"/>
      <c r="D23" s="75"/>
      <c r="E23" s="75"/>
      <c r="F23" s="1" t="s">
        <v>76</v>
      </c>
    </row>
    <row r="24" customFormat="false" ht="100.7" hidden="false" customHeight="true" outlineLevel="0" collapsed="false">
      <c r="A24" s="26"/>
      <c r="B24" s="130"/>
      <c r="C24" s="75"/>
      <c r="D24" s="131"/>
      <c r="E24" s="131"/>
      <c r="F24" s="1" t="s">
        <v>53</v>
      </c>
    </row>
    <row r="25" customFormat="false" ht="100.7" hidden="false" customHeight="true" outlineLevel="0" collapsed="false">
      <c r="A25" s="75"/>
      <c r="B25" s="75"/>
      <c r="C25" s="75"/>
      <c r="D25" s="75"/>
      <c r="E25" s="75"/>
      <c r="F25" s="75"/>
    </row>
    <row r="26" customFormat="false" ht="100.7" hidden="false" customHeight="true" outlineLevel="0" collapsed="false">
      <c r="A26" s="75"/>
      <c r="B26" s="75"/>
      <c r="C26" s="75"/>
      <c r="D26" s="75"/>
      <c r="E26" s="75"/>
      <c r="F26" s="130"/>
    </row>
    <row r="27" customFormat="false" ht="100.7" hidden="false" customHeight="true" outlineLevel="0" collapsed="false">
      <c r="A27" s="75"/>
      <c r="B27" s="75"/>
      <c r="C27" s="75"/>
      <c r="D27" s="75"/>
      <c r="E27" s="75"/>
      <c r="F27" s="130"/>
    </row>
  </sheetData>
  <mergeCells count="5">
    <mergeCell ref="A1:C1"/>
    <mergeCell ref="A3:F3"/>
    <mergeCell ref="A4:D4"/>
    <mergeCell ref="A6:F6"/>
    <mergeCell ref="C8:D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true" showOutlineSymbols="true" defaultGridColor="true" view="normal" topLeftCell="A17" colorId="64" zoomScale="80" zoomScaleNormal="80" zoomScalePageLayoutView="100" workbookViewId="0">
      <selection pane="topLeft" activeCell="A1" activeCellId="0" sqref="A1"/>
    </sheetView>
  </sheetViews>
  <sheetFormatPr defaultColWidth="20.453125" defaultRowHeight="111.9" customHeight="true" zeroHeight="false" outlineLevelRow="0" outlineLevelCol="0"/>
  <cols>
    <col collapsed="false" customWidth="false" hidden="false" outlineLevel="0" max="16384" min="1" style="1" width="20.45"/>
  </cols>
  <sheetData>
    <row r="1" customFormat="false" ht="72.75" hidden="false" customHeight="true" outlineLevel="0" collapsed="false">
      <c r="A1" s="2" t="s">
        <v>0</v>
      </c>
      <c r="B1" s="2"/>
      <c r="C1" s="2"/>
      <c r="E1" s="3" t="s">
        <v>1</v>
      </c>
      <c r="F1" s="3"/>
    </row>
    <row r="2" customFormat="false" ht="44.75" hidden="false" customHeight="true" outlineLevel="0" collapsed="false">
      <c r="A2" s="4"/>
      <c r="B2" s="5"/>
      <c r="C2" s="5"/>
      <c r="E2" s="6" t="s">
        <v>2</v>
      </c>
      <c r="F2" s="6"/>
    </row>
    <row r="3" customFormat="false" ht="25.15" hidden="false" customHeight="true" outlineLevel="0" collapsed="false">
      <c r="A3" s="7" t="s">
        <v>77</v>
      </c>
      <c r="B3" s="7"/>
      <c r="C3" s="7"/>
      <c r="D3" s="7"/>
      <c r="E3" s="7"/>
      <c r="F3" s="7"/>
    </row>
    <row r="4" customFormat="false" ht="14.9" hidden="false" customHeight="true" outlineLevel="0" collapsed="false">
      <c r="A4" s="8" t="s">
        <v>4</v>
      </c>
      <c r="B4" s="8"/>
      <c r="C4" s="8"/>
      <c r="D4" s="8"/>
      <c r="E4" s="9"/>
      <c r="F4" s="9"/>
    </row>
    <row r="5" customFormat="false" ht="32.6" hidden="false" customHeight="true" outlineLevel="0" collapsed="false">
      <c r="A5" s="9"/>
      <c r="B5" s="9"/>
      <c r="C5" s="10"/>
      <c r="D5" s="9"/>
      <c r="E5" s="9"/>
      <c r="F5" s="10" t="s">
        <v>78</v>
      </c>
    </row>
    <row r="6" customFormat="false" ht="27.95" hidden="false" customHeight="true" outlineLevel="0" collapsed="false">
      <c r="A6" s="132" t="s">
        <v>79</v>
      </c>
      <c r="B6" s="132"/>
      <c r="C6" s="132"/>
      <c r="D6" s="132"/>
      <c r="E6" s="132"/>
      <c r="F6" s="132"/>
    </row>
    <row r="7" customFormat="false" ht="25.15" hidden="false" customHeight="true" outlineLevel="0" collapsed="false"/>
    <row r="8" customFormat="false" ht="68.05" hidden="false" customHeight="true" outlineLevel="0" collapsed="false">
      <c r="A8" s="133"/>
      <c r="B8" s="134"/>
      <c r="C8" s="135" t="s">
        <v>59</v>
      </c>
      <c r="D8" s="135"/>
      <c r="E8" s="136" t="s">
        <v>60</v>
      </c>
      <c r="F8" s="136"/>
    </row>
    <row r="9" customFormat="false" ht="68.05" hidden="false" customHeight="true" outlineLevel="0" collapsed="false">
      <c r="A9" s="137" t="s">
        <v>7</v>
      </c>
      <c r="B9" s="138" t="s">
        <v>61</v>
      </c>
      <c r="C9" s="139" t="s">
        <v>62</v>
      </c>
      <c r="D9" s="139" t="s">
        <v>63</v>
      </c>
      <c r="E9" s="139" t="s">
        <v>62</v>
      </c>
      <c r="F9" s="140" t="s">
        <v>63</v>
      </c>
    </row>
    <row r="10" customFormat="false" ht="41" hidden="false" customHeight="true" outlineLevel="0" collapsed="false">
      <c r="A10" s="141" t="n">
        <v>1</v>
      </c>
      <c r="B10" s="142" t="n">
        <v>2</v>
      </c>
      <c r="C10" s="142" t="n">
        <v>3</v>
      </c>
      <c r="D10" s="143" t="n">
        <v>4</v>
      </c>
      <c r="E10" s="142" t="n">
        <v>5</v>
      </c>
      <c r="F10" s="144" t="n">
        <v>6</v>
      </c>
    </row>
    <row r="11" customFormat="false" ht="111.9" hidden="false" customHeight="true" outlineLevel="0" collapsed="false">
      <c r="A11" s="145" t="s">
        <v>17</v>
      </c>
      <c r="B11" s="146" t="s">
        <v>80</v>
      </c>
      <c r="C11" s="147" t="n">
        <v>0.5</v>
      </c>
      <c r="D11" s="148" t="n">
        <v>2545341</v>
      </c>
      <c r="E11" s="149" t="n">
        <v>0.5</v>
      </c>
      <c r="F11" s="150" t="n">
        <v>2545341</v>
      </c>
    </row>
    <row r="12" customFormat="false" ht="111.9" hidden="false" customHeight="true" outlineLevel="0" collapsed="false">
      <c r="A12" s="151"/>
      <c r="B12" s="152" t="s">
        <v>65</v>
      </c>
      <c r="C12" s="153"/>
      <c r="D12" s="153"/>
      <c r="E12" s="153"/>
      <c r="F12" s="154"/>
    </row>
    <row r="13" customFormat="false" ht="111.9" hidden="false" customHeight="true" outlineLevel="0" collapsed="false">
      <c r="A13" s="151"/>
      <c r="B13" s="155" t="s">
        <v>81</v>
      </c>
      <c r="C13" s="156" t="n">
        <v>0.5</v>
      </c>
      <c r="D13" s="157" t="n">
        <v>2545341</v>
      </c>
      <c r="E13" s="158" t="n">
        <v>0.5</v>
      </c>
      <c r="F13" s="159" t="n">
        <v>2545341</v>
      </c>
    </row>
    <row r="14" customFormat="false" ht="111.9" hidden="false" customHeight="true" outlineLevel="0" collapsed="false">
      <c r="A14" s="151"/>
      <c r="B14" s="155" t="s">
        <v>82</v>
      </c>
      <c r="C14" s="160"/>
      <c r="D14" s="161"/>
      <c r="E14" s="160"/>
      <c r="F14" s="162"/>
    </row>
    <row r="15" customFormat="false" ht="111.9" hidden="false" customHeight="true" outlineLevel="0" collapsed="false">
      <c r="A15" s="151"/>
      <c r="B15" s="155" t="s">
        <v>83</v>
      </c>
      <c r="C15" s="160"/>
      <c r="D15" s="161"/>
      <c r="E15" s="160"/>
      <c r="F15" s="162"/>
    </row>
    <row r="16" customFormat="false" ht="111.9" hidden="false" customHeight="true" outlineLevel="0" collapsed="false">
      <c r="A16" s="163"/>
      <c r="B16" s="164" t="s">
        <v>84</v>
      </c>
      <c r="C16" s="165"/>
      <c r="D16" s="166"/>
      <c r="E16" s="165"/>
      <c r="F16" s="167"/>
    </row>
    <row r="17" customFormat="false" ht="111.9" hidden="false" customHeight="true" outlineLevel="0" collapsed="false">
      <c r="A17" s="145" t="s">
        <v>20</v>
      </c>
      <c r="B17" s="168" t="s">
        <v>85</v>
      </c>
      <c r="C17" s="169" t="n">
        <v>0.5</v>
      </c>
      <c r="D17" s="170" t="n">
        <v>2545341</v>
      </c>
      <c r="E17" s="171" t="n">
        <v>0.5</v>
      </c>
      <c r="F17" s="172" t="n">
        <v>2545341</v>
      </c>
    </row>
    <row r="18" customFormat="false" ht="111.9" hidden="false" customHeight="true" outlineLevel="0" collapsed="false">
      <c r="A18" s="151"/>
      <c r="B18" s="173" t="s">
        <v>86</v>
      </c>
      <c r="C18" s="174"/>
      <c r="D18" s="175"/>
      <c r="E18" s="174"/>
      <c r="F18" s="176"/>
    </row>
    <row r="19" customFormat="false" ht="111.9" hidden="false" customHeight="true" outlineLevel="0" collapsed="false">
      <c r="A19" s="151"/>
      <c r="B19" s="155" t="s">
        <v>72</v>
      </c>
      <c r="C19" s="160"/>
      <c r="D19" s="160"/>
      <c r="E19" s="160"/>
      <c r="F19" s="177"/>
    </row>
    <row r="20" customFormat="false" ht="111.9" hidden="false" customHeight="true" outlineLevel="0" collapsed="false">
      <c r="A20" s="151"/>
      <c r="B20" s="155" t="s">
        <v>87</v>
      </c>
      <c r="C20" s="156" t="n">
        <v>0.5</v>
      </c>
      <c r="D20" s="157" t="n">
        <v>2545341</v>
      </c>
      <c r="E20" s="158" t="n">
        <v>0.5</v>
      </c>
      <c r="F20" s="159" t="n">
        <v>2545341</v>
      </c>
    </row>
    <row r="21" customFormat="false" ht="111.9" hidden="false" customHeight="true" outlineLevel="0" collapsed="false">
      <c r="A21" s="163"/>
      <c r="B21" s="164" t="s">
        <v>74</v>
      </c>
      <c r="C21" s="178"/>
      <c r="D21" s="165"/>
      <c r="E21" s="178"/>
      <c r="F21" s="179"/>
    </row>
  </sheetData>
  <mergeCells count="8">
    <mergeCell ref="A1:C1"/>
    <mergeCell ref="E1:F1"/>
    <mergeCell ref="E2:F2"/>
    <mergeCell ref="A3:F3"/>
    <mergeCell ref="A4:D4"/>
    <mergeCell ref="A6:F6"/>
    <mergeCell ref="C8:D8"/>
    <mergeCell ref="E8:F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4" activeCellId="0" sqref="D4"/>
    </sheetView>
  </sheetViews>
  <sheetFormatPr defaultColWidth="23.5078125" defaultRowHeight="27.6" customHeight="true" zeroHeight="false" outlineLevelRow="0" outlineLevelCol="0"/>
  <cols>
    <col collapsed="false" customWidth="false" hidden="false" outlineLevel="0" max="16384" min="1" style="1" width="23.5"/>
  </cols>
  <sheetData>
    <row r="1" customFormat="false" ht="55" hidden="false" customHeight="true" outlineLevel="0" collapsed="false">
      <c r="A1" s="2" t="s">
        <v>0</v>
      </c>
      <c r="B1" s="2"/>
      <c r="C1" s="75"/>
      <c r="D1" s="180" t="s">
        <v>54</v>
      </c>
      <c r="E1" s="180"/>
      <c r="F1" s="75"/>
    </row>
    <row r="2" customFormat="false" ht="27.6" hidden="false" customHeight="true" outlineLevel="0" collapsed="false">
      <c r="A2" s="131"/>
      <c r="B2" s="75"/>
      <c r="C2" s="75"/>
      <c r="D2" s="77" t="s">
        <v>2</v>
      </c>
      <c r="E2" s="77"/>
      <c r="F2" s="75"/>
    </row>
    <row r="3" customFormat="false" ht="27.6" hidden="false" customHeight="true" outlineLevel="0" collapsed="false">
      <c r="A3" s="78" t="s">
        <v>3</v>
      </c>
      <c r="B3" s="78"/>
      <c r="C3" s="78"/>
      <c r="D3" s="78"/>
      <c r="E3" s="78"/>
      <c r="F3" s="78"/>
    </row>
    <row r="4" customFormat="false" ht="27.6" hidden="false" customHeight="true" outlineLevel="0" collapsed="false">
      <c r="A4" s="8" t="s">
        <v>4</v>
      </c>
      <c r="B4" s="8"/>
      <c r="C4" s="9"/>
      <c r="D4" s="79" t="s">
        <v>88</v>
      </c>
    </row>
    <row r="5" customFormat="false" ht="27.6" hidden="false" customHeight="true" outlineLevel="0" collapsed="false">
      <c r="A5" s="131"/>
      <c r="B5" s="75"/>
      <c r="C5" s="75"/>
      <c r="D5" s="75"/>
      <c r="E5" s="75"/>
      <c r="F5" s="75"/>
    </row>
    <row r="6" customFormat="false" ht="27.6" hidden="false" customHeight="true" outlineLevel="0" collapsed="false">
      <c r="A6" s="131"/>
      <c r="B6" s="75"/>
      <c r="C6" s="75"/>
      <c r="D6" s="75"/>
      <c r="E6" s="75"/>
      <c r="F6" s="75"/>
    </row>
    <row r="7" customFormat="false" ht="27.6" hidden="false" customHeight="true" outlineLevel="0" collapsed="false">
      <c r="A7" s="181" t="s">
        <v>89</v>
      </c>
      <c r="B7" s="181"/>
      <c r="C7" s="181"/>
      <c r="D7" s="181"/>
      <c r="E7" s="75"/>
      <c r="F7" s="75"/>
    </row>
    <row r="8" customFormat="false" ht="27.6" hidden="false" customHeight="true" outlineLevel="0" collapsed="false">
      <c r="A8" s="182"/>
      <c r="B8" s="80"/>
      <c r="C8" s="80"/>
      <c r="D8" s="75"/>
      <c r="E8" s="75"/>
      <c r="F8" s="75"/>
    </row>
    <row r="9" customFormat="false" ht="27.6" hidden="false" customHeight="true" outlineLevel="0" collapsed="false">
      <c r="A9" s="183" t="s">
        <v>7</v>
      </c>
      <c r="B9" s="184" t="s">
        <v>61</v>
      </c>
      <c r="C9" s="185" t="s">
        <v>90</v>
      </c>
      <c r="D9" s="185" t="s">
        <v>91</v>
      </c>
      <c r="E9" s="186" t="s">
        <v>92</v>
      </c>
      <c r="F9" s="75"/>
    </row>
    <row r="10" customFormat="false" ht="27.6" hidden="false" customHeight="true" outlineLevel="0" collapsed="false">
      <c r="A10" s="183" t="n">
        <v>1</v>
      </c>
      <c r="B10" s="184" t="n">
        <v>2</v>
      </c>
      <c r="C10" s="184" t="n">
        <v>3</v>
      </c>
      <c r="D10" s="184" t="n">
        <v>4</v>
      </c>
      <c r="E10" s="186" t="n">
        <v>5</v>
      </c>
      <c r="F10" s="75"/>
    </row>
    <row r="11" customFormat="false" ht="27.6" hidden="false" customHeight="true" outlineLevel="0" collapsed="false">
      <c r="A11" s="187" t="s">
        <v>17</v>
      </c>
      <c r="B11" s="188" t="s">
        <v>93</v>
      </c>
      <c r="C11" s="189"/>
      <c r="D11" s="189"/>
      <c r="E11" s="190" t="s">
        <v>94</v>
      </c>
      <c r="F11" s="75"/>
    </row>
    <row r="12" customFormat="false" ht="27.6" hidden="false" customHeight="true" outlineLevel="0" collapsed="false">
      <c r="A12" s="187" t="n">
        <v>2</v>
      </c>
      <c r="B12" s="191" t="s">
        <v>95</v>
      </c>
      <c r="C12" s="189"/>
      <c r="D12" s="189"/>
      <c r="E12" s="192"/>
      <c r="F12" s="75"/>
    </row>
    <row r="13" customFormat="false" ht="27.6" hidden="false" customHeight="true" outlineLevel="0" collapsed="false">
      <c r="A13" s="193"/>
      <c r="B13" s="194" t="s">
        <v>96</v>
      </c>
      <c r="C13" s="44"/>
      <c r="D13" s="44"/>
      <c r="E13" s="195" t="s">
        <v>94</v>
      </c>
      <c r="F13" s="75"/>
    </row>
    <row r="14" customFormat="false" ht="27.6" hidden="false" customHeight="true" outlineLevel="0" collapsed="false">
      <c r="A14" s="196"/>
      <c r="B14" s="197" t="s">
        <v>97</v>
      </c>
      <c r="C14" s="44"/>
      <c r="D14" s="44"/>
      <c r="E14" s="198" t="s">
        <v>94</v>
      </c>
      <c r="F14" s="75"/>
    </row>
    <row r="15" customFormat="false" ht="27.6" hidden="false" customHeight="true" outlineLevel="0" collapsed="false">
      <c r="A15" s="196" t="n">
        <v>3</v>
      </c>
      <c r="B15" s="199" t="s">
        <v>98</v>
      </c>
      <c r="C15" s="200"/>
      <c r="D15" s="200"/>
      <c r="E15" s="201" t="s">
        <v>94</v>
      </c>
      <c r="F15" s="75"/>
    </row>
    <row r="16" customFormat="false" ht="27.6" hidden="false" customHeight="true" outlineLevel="0" collapsed="false">
      <c r="A16" s="183" t="n">
        <v>4</v>
      </c>
      <c r="B16" s="202" t="s">
        <v>99</v>
      </c>
      <c r="C16" s="200"/>
      <c r="D16" s="200"/>
      <c r="E16" s="203" t="s">
        <v>100</v>
      </c>
      <c r="F16" s="75"/>
    </row>
    <row r="17" customFormat="false" ht="27.6" hidden="false" customHeight="true" outlineLevel="0" collapsed="false">
      <c r="A17" s="183" t="n">
        <v>5</v>
      </c>
      <c r="B17" s="199" t="s">
        <v>101</v>
      </c>
      <c r="C17" s="200"/>
      <c r="D17" s="200"/>
      <c r="E17" s="204" t="s">
        <v>102</v>
      </c>
      <c r="F17" s="75"/>
    </row>
    <row r="18" customFormat="false" ht="27.6" hidden="false" customHeight="true" outlineLevel="0" collapsed="false">
      <c r="A18" s="183" t="n">
        <v>6</v>
      </c>
      <c r="B18" s="199" t="s">
        <v>103</v>
      </c>
      <c r="C18" s="200"/>
      <c r="D18" s="200"/>
      <c r="E18" s="201" t="s">
        <v>94</v>
      </c>
      <c r="F18" s="75"/>
    </row>
    <row r="19" customFormat="false" ht="27.6" hidden="false" customHeight="true" outlineLevel="0" collapsed="false">
      <c r="A19" s="183" t="n">
        <v>7</v>
      </c>
      <c r="B19" s="199" t="s">
        <v>104</v>
      </c>
      <c r="C19" s="200"/>
      <c r="D19" s="200"/>
      <c r="E19" s="201" t="s">
        <v>94</v>
      </c>
      <c r="F19" s="75"/>
    </row>
    <row r="20" customFormat="false" ht="27.6" hidden="false" customHeight="true" outlineLevel="0" collapsed="false">
      <c r="A20" s="183" t="n">
        <v>8</v>
      </c>
      <c r="B20" s="202" t="s">
        <v>105</v>
      </c>
      <c r="C20" s="205"/>
      <c r="D20" s="205"/>
      <c r="E20" s="201" t="s">
        <v>94</v>
      </c>
      <c r="F20" s="75"/>
    </row>
    <row r="21" customFormat="false" ht="27.6" hidden="false" customHeight="true" outlineLevel="0" collapsed="false">
      <c r="A21" s="183" t="n">
        <v>9</v>
      </c>
      <c r="B21" s="202" t="s">
        <v>106</v>
      </c>
      <c r="C21" s="200"/>
      <c r="D21" s="200"/>
      <c r="E21" s="201" t="s">
        <v>107</v>
      </c>
      <c r="F21" s="75"/>
    </row>
    <row r="22" customFormat="false" ht="27.6" hidden="false" customHeight="true" outlineLevel="0" collapsed="false">
      <c r="A22" s="183" t="n">
        <v>10</v>
      </c>
      <c r="B22" s="202" t="s">
        <v>108</v>
      </c>
      <c r="C22" s="205"/>
      <c r="D22" s="205"/>
      <c r="E22" s="201" t="s">
        <v>94</v>
      </c>
      <c r="F22" s="75"/>
    </row>
    <row r="23" customFormat="false" ht="27.6" hidden="false" customHeight="true" outlineLevel="0" collapsed="false">
      <c r="A23" s="183" t="n">
        <v>11</v>
      </c>
      <c r="B23" s="202" t="s">
        <v>109</v>
      </c>
      <c r="C23" s="200"/>
      <c r="D23" s="200"/>
      <c r="E23" s="201" t="s">
        <v>94</v>
      </c>
      <c r="F23" s="75"/>
    </row>
    <row r="24" customFormat="false" ht="27.6" hidden="false" customHeight="true" outlineLevel="0" collapsed="false">
      <c r="A24" s="183" t="n">
        <v>12</v>
      </c>
      <c r="B24" s="202" t="s">
        <v>110</v>
      </c>
      <c r="C24" s="184"/>
      <c r="D24" s="184"/>
      <c r="E24" s="201" t="s">
        <v>94</v>
      </c>
      <c r="F24" s="75"/>
    </row>
    <row r="25" customFormat="false" ht="27.6" hidden="false" customHeight="true" outlineLevel="0" collapsed="false">
      <c r="A25" s="131"/>
      <c r="B25" s="75"/>
      <c r="C25" s="75"/>
      <c r="D25" s="75"/>
      <c r="E25" s="75"/>
      <c r="F25" s="75"/>
    </row>
    <row r="26" customFormat="false" ht="27.6" hidden="false" customHeight="true" outlineLevel="0" collapsed="false">
      <c r="A26" s="182"/>
      <c r="B26" s="26" t="s">
        <v>75</v>
      </c>
      <c r="C26" s="131"/>
      <c r="D26" s="131"/>
      <c r="E26" s="75"/>
      <c r="F26" s="75"/>
    </row>
    <row r="27" customFormat="false" ht="27.6" hidden="false" customHeight="true" outlineLevel="0" collapsed="false">
      <c r="A27" s="182"/>
      <c r="B27" s="26"/>
      <c r="C27" s="131"/>
      <c r="D27" s="131"/>
      <c r="E27" s="75"/>
      <c r="F27" s="75"/>
    </row>
    <row r="28" customFormat="false" ht="27.6" hidden="false" customHeight="true" outlineLevel="0" collapsed="false">
      <c r="A28" s="131" t="s">
        <v>111</v>
      </c>
      <c r="B28" s="75" t="s">
        <v>112</v>
      </c>
      <c r="C28" s="75"/>
      <c r="D28" s="75"/>
      <c r="E28" s="75"/>
      <c r="F28" s="75"/>
    </row>
    <row r="29" customFormat="false" ht="27.6" hidden="false" customHeight="true" outlineLevel="0" collapsed="false">
      <c r="A29" s="131"/>
      <c r="B29" s="75"/>
      <c r="C29" s="75"/>
      <c r="D29" s="75"/>
      <c r="E29" s="75"/>
      <c r="F29" s="75"/>
    </row>
    <row r="30" customFormat="false" ht="27.6" hidden="false" customHeight="true" outlineLevel="0" collapsed="false">
      <c r="A30" s="131"/>
      <c r="B30" s="75"/>
      <c r="C30" s="75"/>
      <c r="D30" s="75"/>
      <c r="E30" s="75"/>
      <c r="F30" s="75"/>
    </row>
    <row r="31" customFormat="false" ht="27.6" hidden="false" customHeight="true" outlineLevel="0" collapsed="false">
      <c r="A31" s="131"/>
      <c r="B31" s="75"/>
      <c r="C31" s="75"/>
      <c r="D31" s="1" t="s">
        <v>76</v>
      </c>
      <c r="E31" s="75"/>
      <c r="F31" s="75"/>
    </row>
    <row r="32" customFormat="false" ht="27.6" hidden="false" customHeight="true" outlineLevel="0" collapsed="false">
      <c r="A32" s="131"/>
      <c r="B32" s="75"/>
      <c r="C32" s="75"/>
      <c r="D32" s="1" t="s">
        <v>53</v>
      </c>
      <c r="E32" s="75"/>
      <c r="F32" s="75"/>
    </row>
  </sheetData>
  <mergeCells count="5">
    <mergeCell ref="A1:B1"/>
    <mergeCell ref="D1:E1"/>
    <mergeCell ref="A3:F3"/>
    <mergeCell ref="A4:B4"/>
    <mergeCell ref="A7:D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2018-01-11T06:50:56Z</dcterms:created>
  <dc:creator>Justyna Gołuchowska</dc:creator>
  <dc:description/>
  <cp:keywords>Majątek</cp:keywords>
  <dc:language>pl-PL</dc:language>
  <cp:lastModifiedBy/>
  <cp:lastPrinted>2024-01-18T08:55:12Z</cp:lastPrinted>
  <dcterms:modified xsi:type="dcterms:W3CDTF">2026-04-01T13:14:19Z</dcterms:modified>
  <cp:revision>5</cp:revision>
  <dc:subject>Poradnia Psychologiczno-Pedagogiczna</dc:subject>
  <dc:title>Majątek Poradni Psychologiczno-Pedagogicznej 2026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